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0180" sheetId="23" r:id="rId1"/>
  </sheets>
  <calcPr calcId="125725"/>
</workbook>
</file>

<file path=xl/calcChain.xml><?xml version="1.0" encoding="utf-8"?>
<calcChain xmlns="http://schemas.openxmlformats.org/spreadsheetml/2006/main">
  <c r="J19" i="23"/>
  <c r="I19"/>
  <c r="H19"/>
  <c r="E19"/>
  <c r="K19" l="1"/>
  <c r="H16" l="1"/>
  <c r="J16"/>
  <c r="I16"/>
  <c r="F91" l="1"/>
  <c r="F89"/>
  <c r="F85"/>
  <c r="F80"/>
  <c r="F81"/>
  <c r="F79"/>
  <c r="J49"/>
  <c r="I49"/>
  <c r="H49"/>
  <c r="E49"/>
  <c r="J46"/>
  <c r="I46"/>
  <c r="H46"/>
  <c r="E46"/>
  <c r="J52"/>
  <c r="I52"/>
  <c r="H52"/>
  <c r="E52"/>
  <c r="E34"/>
  <c r="E33"/>
  <c r="E32"/>
  <c r="E31"/>
  <c r="E16"/>
  <c r="K52" l="1"/>
  <c r="E29"/>
  <c r="K46"/>
  <c r="K49"/>
  <c r="K16"/>
</calcChain>
</file>

<file path=xl/sharedStrings.xml><?xml version="1.0" encoding="utf-8"?>
<sst xmlns="http://schemas.openxmlformats.org/spreadsheetml/2006/main" count="216" uniqueCount="142">
  <si>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</si>
  <si>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</si>
  <si>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</si>
  <si>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</si>
  <si>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</si>
  <si>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</si>
  <si>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</si>
  <si>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</si>
  <si>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</si>
  <si>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</si>
  <si>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</si>
  <si>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</si>
  <si>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</si>
  <si>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</si>
  <si>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</si>
  <si>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</si>
  <si>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</si>
  <si>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</si>
  <si>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</si>
  <si>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</si>
  <si>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</si>
  <si>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</si>
  <si>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</si>
  <si>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</si>
  <si>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</si>
  <si>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</si>
  <si>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</si>
  <si>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</si>
  <si>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</si>
  <si>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</si>
  <si>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</si>
  <si>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</si>
  <si>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</si>
  <si>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</si>
  <si>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</si>
  <si>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</si>
  <si>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</si>
  <si>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</si>
  <si>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</si>
  <si>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</si>
  <si>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</si>
  <si>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</si>
  <si>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</si>
  <si>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</si>
  <si>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</si>
  <si>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</si>
  <si>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</si>
  <si>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</si>
  <si>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</si>
  <si>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</si>
  <si>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</si>
  <si>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</si>
  <si>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</si>
  <si>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.0133</t>
  </si>
  <si>
    <t>Напрям спрямування коштів (об’єкт)1</t>
  </si>
  <si>
    <t>Забезпечення надання послуг по оформленню матеріалів про діяльність установи на сіті-лайтах</t>
  </si>
  <si>
    <t xml:space="preserve">Пояснення щодо причин відхилення фактичних надходжень від планового показника 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</si>
  <si>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</si>
  <si>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</si>
  <si>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</si>
  <si>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</si>
  <si>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 xml:space="preserve">Відділ з питань фізичної культури та спорту Ніжинської міської ради </t>
  </si>
  <si>
    <t>Головний бухгалтер</t>
  </si>
  <si>
    <t>Л. Б. Корнієнко</t>
  </si>
  <si>
    <t>Висвітлення діяльності установи.</t>
  </si>
  <si>
    <t>Витрати на виконання заходів</t>
  </si>
  <si>
    <t xml:space="preserve">кількість заходів </t>
  </si>
  <si>
    <t>Середній розмір вартості заходу</t>
  </si>
  <si>
    <t xml:space="preserve">Пояснення щодо розбіжностей між фактичними та плановими результативними показниками: </t>
  </si>
  <si>
    <t>Кошти використані у повному обсязі для висвітлення на сіті-лайтах інформації про діяльність відділу</t>
  </si>
  <si>
    <r>
      <rPr>
        <sz val="12"/>
        <color theme="1"/>
        <rFont val="Times New Roman"/>
        <family val="1"/>
        <charset val="204"/>
      </rPr>
      <t>№ з/п</t>
    </r>
  </si>
  <si>
    <r>
      <rPr>
        <sz val="12"/>
        <color theme="1"/>
        <rFont val="Times New Roman"/>
        <family val="1"/>
        <charset val="204"/>
      </rPr>
      <t>Показники</t>
    </r>
  </si>
  <si>
    <r>
      <rPr>
        <sz val="12"/>
        <color theme="1"/>
        <rFont val="Times New Roman"/>
        <family val="1"/>
        <charset val="204"/>
      </rPr>
      <t>План з урахуванням змін</t>
    </r>
  </si>
  <si>
    <r>
      <rPr>
        <sz val="12"/>
        <color theme="1"/>
        <rFont val="Times New Roman"/>
        <family val="1"/>
        <charset val="204"/>
      </rPr>
      <t>Виконано</t>
    </r>
  </si>
  <si>
    <r>
      <rPr>
        <sz val="12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</si>
  <si>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</si>
  <si>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2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</si>
  <si>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</si>
  <si>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</si>
  <si>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Залишок на початок року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</si>
  <si>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</si>
  <si>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</si>
  <si>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1.1</t>
    </r>
  </si>
  <si>
    <r>
      <rPr>
        <sz val="11"/>
        <color theme="1"/>
        <rFont val="Times New Roman"/>
        <family val="1"/>
        <charset val="204"/>
      </rPr>
      <t>Власних надходжень</t>
    </r>
  </si>
  <si>
    <r>
      <rPr>
        <sz val="11"/>
        <color theme="1"/>
        <rFont val="Times New Roman"/>
        <family val="1"/>
        <charset val="204"/>
      </rPr>
      <t>1.2</t>
    </r>
  </si>
  <si>
    <r>
      <rPr>
        <sz val="11"/>
        <color theme="1"/>
        <rFont val="Times New Roman"/>
        <family val="1"/>
        <charset val="204"/>
      </rPr>
      <t>Інших надходжень</t>
    </r>
  </si>
  <si>
    <r>
      <rPr>
        <sz val="11"/>
        <color theme="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</si>
  <si>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</si>
  <si>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Надходження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</si>
  <si>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</si>
  <si>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</si>
  <si>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Надходження позик</t>
    </r>
  </si>
  <si>
    <r>
      <rPr>
        <sz val="11"/>
        <color theme="1"/>
        <rFont val="Times New Roman"/>
        <family val="1"/>
        <charset val="204"/>
      </rPr>
      <t>2.3</t>
    </r>
  </si>
  <si>
    <r>
      <rPr>
        <sz val="11"/>
        <color theme="1"/>
        <rFont val="Times New Roman"/>
        <family val="1"/>
        <charset val="204"/>
      </rPr>
      <t>Повернення кредитів</t>
    </r>
  </si>
  <si>
    <r>
      <rPr>
        <sz val="11"/>
        <color theme="1"/>
        <rFont val="Times New Roman"/>
        <family val="1"/>
        <charset val="204"/>
      </rPr>
      <t>2.4</t>
    </r>
  </si>
  <si>
    <r>
      <rPr>
        <sz val="11"/>
        <color theme="1"/>
        <rFont val="Times New Roman"/>
        <family val="1"/>
        <charset val="204"/>
      </rPr>
      <t>Інші надходження</t>
    </r>
  </si>
  <si>
    <r>
      <rPr>
        <sz val="11"/>
        <color theme="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</si>
  <si>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</si>
  <si>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Залишок на кінець року</t>
    </r>
  </si>
  <si>
    <r>
      <rPr>
        <sz val="11"/>
        <color theme="1"/>
        <rFont val="Times New Roman"/>
        <family val="1"/>
        <charset val="204"/>
      </rPr>
      <t>3.1</t>
    </r>
  </si>
  <si>
    <r>
      <rPr>
        <sz val="11"/>
        <color theme="1"/>
        <rFont val="Times New Roman"/>
        <family val="1"/>
        <charset val="204"/>
      </rPr>
      <t>3.2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</si>
  <si>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</si>
  <si>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</si>
  <si>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</si>
  <si>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</si>
  <si>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</si>
  <si>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</si>
  <si>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</si>
  <si>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</si>
  <si>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</si>
  <si>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</si>
  <si>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</si>
  <si>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</si>
  <si>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b/>
        <sz val="11"/>
        <color theme="1"/>
        <rFont val="Times New Roman"/>
        <family val="1"/>
        <charset val="204"/>
      </rPr>
      <t>Напрям використання бюджетних коштів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</si>
  <si>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</si>
  <si>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</si>
  <si>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</si>
  <si>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</si>
  <si>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</si>
  <si>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</si>
  <si>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</si>
  <si>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</si>
  <si>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</si>
  <si>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</si>
  <si>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</si>
  <si>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</si>
  <si>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</si>
  <si>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</si>
  <si>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</si>
  <si>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</si>
  <si>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</si>
  <si>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</si>
  <si>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</si>
  <si>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theme="1"/>
        <rFont val="Times New Roman"/>
        <family val="1"/>
        <charset val="204"/>
      </rPr>
      <t>Фінансових порушень не виявлено.</t>
    </r>
  </si>
  <si>
    <r>
      <rPr>
        <b/>
        <sz val="12"/>
        <color theme="1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</si>
  <si>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 xml:space="preserve"> </t>
    </r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</si>
  <si>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</si>
  <si>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Станом на 01.01.2019 р. кредиторська заборгованість відсутня</t>
    </r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</si>
  <si>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самоврядування.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</si>
  <si>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>Здійснення інформування населення міста про проведення спортивних заходів на сіті-лійтах.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</si>
  <si>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</t>
    </r>
    <r>
      <rPr>
        <i/>
        <sz val="11"/>
        <color theme="1"/>
        <rFont val="Times New Roman"/>
        <family val="1"/>
        <charset val="204"/>
      </rPr>
      <t xml:space="preserve"> Взаємодія відділу з громадськістю.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</si>
  <si>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theme="1"/>
        <rFont val="Times New Roman"/>
        <family val="1"/>
        <charset val="204"/>
      </rPr>
      <t>Завдання не передбачає довгострокового терміну дії.</t>
    </r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</si>
</sst>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16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10" fillId="0" borderId="8" xfId="2" applyFont="1" applyBorder="1" applyAlignment="1">
      <alignment horizontal="left" vertical="center" wrapText="1"/>
    </xf>
    <xf numFmtId="164" fontId="10" fillId="0" borderId="8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view="pageBreakPreview" topLeftCell="A82" zoomScale="85" zoomScaleNormal="85" zoomScaleSheetLayoutView="85" workbookViewId="0">
      <selection activeCell="A55" sqref="A1:XFD1048576"/>
    </sheetView>
  </sheetViews>
  <sheetFormatPr defaultColWidth="34" defaultRowHeight="13.2"/>
  <cols>
    <col min="1" max="1" width="5.5546875" style="1" customWidth="1"/>
    <col min="2" max="2" width="34" style="1"/>
    <col min="3" max="3" width="10.6640625" style="1" customWidth="1"/>
    <col min="4" max="6" width="9.44140625" style="1" customWidth="1"/>
    <col min="7" max="7" width="9.21875" style="1" customWidth="1"/>
    <col min="8" max="10" width="9.44140625" style="1" customWidth="1"/>
    <col min="11" max="11" width="9.33203125" style="1" customWidth="1"/>
    <col min="12" max="16384" width="34" style="1"/>
  </cols>
  <sheetData>
    <row r="1" spans="1:11">
      <c r="H1" s="22" t="s">
        <v>0</v>
      </c>
      <c r="I1" s="22"/>
      <c r="J1" s="22"/>
      <c r="K1" s="22"/>
    </row>
    <row r="2" spans="1:11" ht="29.4" customHeight="1">
      <c r="H2" s="22" t="s">
        <v>1</v>
      </c>
      <c r="I2" s="22"/>
      <c r="J2" s="22"/>
      <c r="K2" s="22"/>
    </row>
    <row r="3" spans="1:11" ht="17.399999999999999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34.799999999999997" customHeight="1">
      <c r="A4" s="2" t="s">
        <v>3</v>
      </c>
      <c r="B4" s="2">
        <v>1100000</v>
      </c>
      <c r="C4" s="2"/>
      <c r="D4" s="24" t="s">
        <v>61</v>
      </c>
      <c r="E4" s="24"/>
      <c r="F4" s="24"/>
      <c r="G4" s="24"/>
      <c r="H4" s="24"/>
      <c r="I4" s="24"/>
      <c r="J4" s="24"/>
      <c r="K4" s="24"/>
    </row>
    <row r="5" spans="1:11" ht="18" customHeight="1">
      <c r="A5" s="3"/>
      <c r="B5" s="3" t="s">
        <v>4</v>
      </c>
      <c r="C5" s="3"/>
      <c r="D5" s="25" t="s">
        <v>5</v>
      </c>
      <c r="E5" s="25"/>
      <c r="F5" s="25"/>
      <c r="G5" s="25"/>
      <c r="H5" s="25"/>
      <c r="I5" s="25"/>
      <c r="J5" s="25"/>
      <c r="K5" s="25"/>
    </row>
    <row r="6" spans="1:11" ht="34.799999999999997" customHeight="1">
      <c r="A6" s="2" t="s">
        <v>6</v>
      </c>
      <c r="B6" s="2">
        <v>1110000</v>
      </c>
      <c r="C6" s="2"/>
      <c r="D6" s="24" t="s">
        <v>61</v>
      </c>
      <c r="E6" s="24"/>
      <c r="F6" s="24"/>
      <c r="G6" s="24"/>
      <c r="H6" s="24"/>
      <c r="I6" s="24"/>
      <c r="J6" s="24"/>
      <c r="K6" s="24"/>
    </row>
    <row r="7" spans="1:11" ht="18" customHeight="1">
      <c r="B7" s="3" t="s">
        <v>4</v>
      </c>
      <c r="D7" s="25" t="s">
        <v>7</v>
      </c>
      <c r="E7" s="25"/>
      <c r="F7" s="25"/>
      <c r="G7" s="25"/>
      <c r="H7" s="25"/>
      <c r="I7" s="25"/>
      <c r="J7" s="25"/>
      <c r="K7" s="25"/>
    </row>
    <row r="8" spans="1:11" s="2" customFormat="1" ht="36" customHeight="1">
      <c r="A8" s="2" t="s">
        <v>8</v>
      </c>
      <c r="B8" s="2">
        <v>1110180</v>
      </c>
      <c r="C8" s="2" t="s">
        <v>53</v>
      </c>
      <c r="D8" s="23" t="s">
        <v>46</v>
      </c>
      <c r="E8" s="23"/>
      <c r="F8" s="23"/>
      <c r="G8" s="23"/>
      <c r="H8" s="23"/>
      <c r="I8" s="23"/>
      <c r="J8" s="23"/>
      <c r="K8" s="23"/>
    </row>
    <row r="9" spans="1:11" s="3" customFormat="1" ht="18">
      <c r="A9" s="2"/>
      <c r="B9" s="3" t="s">
        <v>4</v>
      </c>
      <c r="C9" s="4" t="s">
        <v>9</v>
      </c>
    </row>
    <row r="10" spans="1:11" s="3" customFormat="1" ht="36" customHeight="1">
      <c r="A10" s="2" t="s">
        <v>10</v>
      </c>
      <c r="B10" s="2" t="s">
        <v>11</v>
      </c>
      <c r="C10" s="26" t="s">
        <v>64</v>
      </c>
      <c r="D10" s="26"/>
      <c r="E10" s="26"/>
      <c r="F10" s="26"/>
      <c r="G10" s="26"/>
      <c r="H10" s="26"/>
      <c r="I10" s="26"/>
      <c r="J10" s="26"/>
      <c r="K10" s="26"/>
    </row>
    <row r="11" spans="1:11" s="3" customFormat="1" ht="16.8" customHeight="1">
      <c r="A11" s="2" t="s">
        <v>12</v>
      </c>
      <c r="B11" s="27" t="s">
        <v>13</v>
      </c>
      <c r="C11" s="27"/>
      <c r="D11" s="27"/>
      <c r="E11" s="27"/>
      <c r="F11" s="27"/>
      <c r="G11" s="27"/>
      <c r="H11" s="27"/>
      <c r="I11" s="27"/>
      <c r="J11" s="27"/>
      <c r="K11" s="27"/>
    </row>
    <row r="12" spans="1:11" ht="18" customHeight="1">
      <c r="A12" s="29" t="s">
        <v>57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16.8" customHeight="1">
      <c r="A13" s="42" t="s">
        <v>70</v>
      </c>
      <c r="B13" s="42" t="s">
        <v>71</v>
      </c>
      <c r="C13" s="32" t="s">
        <v>72</v>
      </c>
      <c r="D13" s="32"/>
      <c r="E13" s="32"/>
      <c r="F13" s="32" t="s">
        <v>73</v>
      </c>
      <c r="G13" s="32"/>
      <c r="H13" s="32"/>
      <c r="I13" s="32" t="s">
        <v>74</v>
      </c>
      <c r="J13" s="32"/>
      <c r="K13" s="32"/>
    </row>
    <row r="14" spans="1:11" ht="20.399999999999999">
      <c r="A14" s="42"/>
      <c r="B14" s="42"/>
      <c r="C14" s="5" t="s">
        <v>14</v>
      </c>
      <c r="D14" s="5" t="s">
        <v>15</v>
      </c>
      <c r="E14" s="5" t="s">
        <v>16</v>
      </c>
      <c r="F14" s="5" t="s">
        <v>14</v>
      </c>
      <c r="G14" s="5" t="s">
        <v>17</v>
      </c>
      <c r="H14" s="5" t="s">
        <v>16</v>
      </c>
      <c r="I14" s="5" t="s">
        <v>18</v>
      </c>
      <c r="J14" s="5" t="s">
        <v>19</v>
      </c>
      <c r="K14" s="5" t="s">
        <v>16</v>
      </c>
    </row>
    <row r="15" spans="1:11" s="6" customFormat="1" ht="10.199999999999999">
      <c r="A15" s="5"/>
      <c r="B15" s="5"/>
      <c r="C15" s="5" t="s">
        <v>20</v>
      </c>
      <c r="D15" s="5" t="s">
        <v>21</v>
      </c>
      <c r="E15" s="5" t="s">
        <v>22</v>
      </c>
      <c r="F15" s="5" t="s">
        <v>23</v>
      </c>
      <c r="G15" s="5" t="s">
        <v>24</v>
      </c>
      <c r="H15" s="5" t="s">
        <v>25</v>
      </c>
      <c r="I15" s="5" t="s">
        <v>26</v>
      </c>
      <c r="J15" s="5" t="s">
        <v>27</v>
      </c>
      <c r="K15" s="5" t="s">
        <v>28</v>
      </c>
    </row>
    <row r="16" spans="1:11" s="4" customFormat="1" ht="13.8">
      <c r="A16" s="7" t="s">
        <v>75</v>
      </c>
      <c r="B16" s="8" t="s">
        <v>51</v>
      </c>
      <c r="C16" s="7">
        <v>4.5999999999999996</v>
      </c>
      <c r="D16" s="7"/>
      <c r="E16" s="7">
        <f>C16+D16</f>
        <v>4.5999999999999996</v>
      </c>
      <c r="F16" s="7">
        <v>4.5999999999999996</v>
      </c>
      <c r="G16" s="7"/>
      <c r="H16" s="7">
        <f>F16+G16</f>
        <v>4.5999999999999996</v>
      </c>
      <c r="I16" s="7">
        <f>F16-C16</f>
        <v>0</v>
      </c>
      <c r="J16" s="7">
        <f>G16-D16</f>
        <v>0</v>
      </c>
      <c r="K16" s="7">
        <f>I16+J16</f>
        <v>0</v>
      </c>
    </row>
    <row r="17" spans="1:11" ht="22.2" customHeight="1">
      <c r="A17" s="29" t="s">
        <v>134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1" ht="15.6">
      <c r="A18" s="9"/>
      <c r="B18" s="9" t="s">
        <v>76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51.6" customHeight="1">
      <c r="A19" s="7">
        <v>1</v>
      </c>
      <c r="B19" s="10" t="s">
        <v>55</v>
      </c>
      <c r="C19" s="7">
        <v>4.5999999999999996</v>
      </c>
      <c r="D19" s="7"/>
      <c r="E19" s="7">
        <f>C19+D19</f>
        <v>4.5999999999999996</v>
      </c>
      <c r="F19" s="7">
        <v>4.5999999999999996</v>
      </c>
      <c r="G19" s="7"/>
      <c r="H19" s="7">
        <f>F19+G19</f>
        <v>4.5999999999999996</v>
      </c>
      <c r="I19" s="7">
        <f>F19-C19</f>
        <v>0</v>
      </c>
      <c r="J19" s="7">
        <f>G19-D19</f>
        <v>0</v>
      </c>
      <c r="K19" s="7">
        <f>I19+J19</f>
        <v>0</v>
      </c>
    </row>
    <row r="21" spans="1:11" ht="21.6" customHeight="1">
      <c r="A21" s="29" t="s">
        <v>32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  <row r="23" spans="1:11" ht="36">
      <c r="A23" s="9" t="s">
        <v>77</v>
      </c>
      <c r="B23" s="9" t="s">
        <v>78</v>
      </c>
      <c r="C23" s="11" t="s">
        <v>29</v>
      </c>
      <c r="D23" s="11" t="s">
        <v>30</v>
      </c>
      <c r="E23" s="11" t="s">
        <v>31</v>
      </c>
    </row>
    <row r="24" spans="1:11" ht="13.8">
      <c r="A24" s="9" t="s">
        <v>75</v>
      </c>
      <c r="B24" s="9" t="s">
        <v>79</v>
      </c>
      <c r="C24" s="9" t="s">
        <v>80</v>
      </c>
      <c r="D24" s="9"/>
      <c r="E24" s="9" t="s">
        <v>80</v>
      </c>
    </row>
    <row r="25" spans="1:11" ht="13.8">
      <c r="A25" s="9"/>
      <c r="B25" s="9" t="s">
        <v>81</v>
      </c>
      <c r="C25" s="9"/>
      <c r="D25" s="9"/>
      <c r="E25" s="9"/>
    </row>
    <row r="26" spans="1:11" ht="13.8">
      <c r="A26" s="9" t="s">
        <v>82</v>
      </c>
      <c r="B26" s="9" t="s">
        <v>83</v>
      </c>
      <c r="C26" s="9" t="s">
        <v>80</v>
      </c>
      <c r="D26" s="9"/>
      <c r="E26" s="9" t="s">
        <v>80</v>
      </c>
    </row>
    <row r="27" spans="1:11" ht="13.8">
      <c r="A27" s="9" t="s">
        <v>84</v>
      </c>
      <c r="B27" s="9" t="s">
        <v>85</v>
      </c>
      <c r="C27" s="9" t="s">
        <v>80</v>
      </c>
      <c r="D27" s="9"/>
      <c r="E27" s="9" t="s">
        <v>80</v>
      </c>
    </row>
    <row r="28" spans="1:11">
      <c r="A28" s="42" t="s">
        <v>86</v>
      </c>
      <c r="B28" s="42"/>
      <c r="C28" s="42"/>
      <c r="D28" s="42"/>
      <c r="E28" s="42"/>
    </row>
    <row r="29" spans="1:11" ht="13.8">
      <c r="A29" s="9" t="s">
        <v>87</v>
      </c>
      <c r="B29" s="9" t="s">
        <v>88</v>
      </c>
      <c r="C29" s="7"/>
      <c r="D29" s="7"/>
      <c r="E29" s="7">
        <f t="shared" ref="E29" si="0">SUM(E31:E34)</f>
        <v>0</v>
      </c>
    </row>
    <row r="30" spans="1:11" ht="13.8">
      <c r="A30" s="9"/>
      <c r="B30" s="9" t="s">
        <v>81</v>
      </c>
      <c r="C30" s="7"/>
      <c r="D30" s="7"/>
      <c r="E30" s="7"/>
    </row>
    <row r="31" spans="1:11" ht="13.8">
      <c r="A31" s="9" t="s">
        <v>89</v>
      </c>
      <c r="B31" s="9" t="s">
        <v>83</v>
      </c>
      <c r="C31" s="7"/>
      <c r="D31" s="7"/>
      <c r="E31" s="7">
        <f>C31-D31</f>
        <v>0</v>
      </c>
    </row>
    <row r="32" spans="1:11" ht="13.8">
      <c r="A32" s="9" t="s">
        <v>90</v>
      </c>
      <c r="B32" s="9" t="s">
        <v>91</v>
      </c>
      <c r="C32" s="7"/>
      <c r="D32" s="7"/>
      <c r="E32" s="7">
        <f t="shared" ref="E32:E34" si="1">C32-D32</f>
        <v>0</v>
      </c>
    </row>
    <row r="33" spans="1:11" ht="13.8">
      <c r="A33" s="9" t="s">
        <v>92</v>
      </c>
      <c r="B33" s="9" t="s">
        <v>93</v>
      </c>
      <c r="C33" s="7"/>
      <c r="D33" s="7"/>
      <c r="E33" s="7">
        <f t="shared" si="1"/>
        <v>0</v>
      </c>
    </row>
    <row r="34" spans="1:11" ht="13.8">
      <c r="A34" s="9" t="s">
        <v>94</v>
      </c>
      <c r="B34" s="9" t="s">
        <v>95</v>
      </c>
      <c r="C34" s="7"/>
      <c r="D34" s="7"/>
      <c r="E34" s="7">
        <f t="shared" si="1"/>
        <v>0</v>
      </c>
    </row>
    <row r="35" spans="1:11">
      <c r="A35" s="42" t="s">
        <v>96</v>
      </c>
      <c r="B35" s="42"/>
      <c r="C35" s="42"/>
      <c r="D35" s="42"/>
      <c r="E35" s="42"/>
    </row>
    <row r="36" spans="1:11" ht="13.8">
      <c r="A36" s="9" t="s">
        <v>97</v>
      </c>
      <c r="B36" s="9" t="s">
        <v>98</v>
      </c>
      <c r="C36" s="9" t="s">
        <v>80</v>
      </c>
      <c r="D36" s="9"/>
      <c r="E36" s="9"/>
    </row>
    <row r="37" spans="1:11" ht="13.8">
      <c r="A37" s="9"/>
      <c r="B37" s="9" t="s">
        <v>81</v>
      </c>
      <c r="C37" s="9"/>
      <c r="D37" s="9"/>
      <c r="E37" s="9"/>
    </row>
    <row r="38" spans="1:11" ht="13.8">
      <c r="A38" s="9" t="s">
        <v>99</v>
      </c>
      <c r="B38" s="9" t="s">
        <v>83</v>
      </c>
      <c r="C38" s="9" t="s">
        <v>80</v>
      </c>
      <c r="D38" s="9"/>
      <c r="E38" s="9"/>
    </row>
    <row r="39" spans="1:11" ht="13.8">
      <c r="A39" s="9" t="s">
        <v>100</v>
      </c>
      <c r="B39" s="9" t="s">
        <v>95</v>
      </c>
      <c r="C39" s="9" t="s">
        <v>80</v>
      </c>
      <c r="D39" s="9"/>
      <c r="E39" s="9"/>
    </row>
    <row r="41" spans="1:11" ht="16.2" customHeight="1">
      <c r="A41" s="29" t="s">
        <v>33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</row>
    <row r="43" spans="1:11">
      <c r="A43" s="42" t="s">
        <v>77</v>
      </c>
      <c r="B43" s="42" t="s">
        <v>78</v>
      </c>
      <c r="C43" s="42" t="s">
        <v>101</v>
      </c>
      <c r="D43" s="42"/>
      <c r="E43" s="42"/>
      <c r="F43" s="42" t="s">
        <v>102</v>
      </c>
      <c r="G43" s="42"/>
      <c r="H43" s="42"/>
      <c r="I43" s="42" t="s">
        <v>103</v>
      </c>
      <c r="J43" s="42"/>
      <c r="K43" s="42"/>
    </row>
    <row r="44" spans="1:11" ht="20.399999999999999">
      <c r="A44" s="42"/>
      <c r="B44" s="42"/>
      <c r="C44" s="5" t="s">
        <v>48</v>
      </c>
      <c r="D44" s="5" t="s">
        <v>47</v>
      </c>
      <c r="E44" s="5" t="s">
        <v>16</v>
      </c>
      <c r="F44" s="5" t="s">
        <v>49</v>
      </c>
      <c r="G44" s="5" t="s">
        <v>47</v>
      </c>
      <c r="H44" s="5" t="s">
        <v>16</v>
      </c>
      <c r="I44" s="5" t="s">
        <v>49</v>
      </c>
      <c r="J44" s="5" t="s">
        <v>50</v>
      </c>
      <c r="K44" s="5" t="s">
        <v>16</v>
      </c>
    </row>
    <row r="45" spans="1:11" s="14" customFormat="1" ht="13.8">
      <c r="A45" s="13" t="s">
        <v>104</v>
      </c>
      <c r="B45" s="13" t="s">
        <v>105</v>
      </c>
      <c r="C45" s="51"/>
      <c r="D45" s="51"/>
      <c r="E45" s="51"/>
      <c r="F45" s="51"/>
      <c r="G45" s="51"/>
      <c r="H45" s="51"/>
      <c r="I45" s="51"/>
      <c r="J45" s="51"/>
      <c r="K45" s="51"/>
    </row>
    <row r="46" spans="1:11">
      <c r="A46" s="9"/>
      <c r="B46" s="9" t="s">
        <v>65</v>
      </c>
      <c r="C46" s="7">
        <v>4.5999999999999996</v>
      </c>
      <c r="D46" s="7"/>
      <c r="E46" s="7">
        <f t="shared" ref="E46" si="2">C46+D46</f>
        <v>4.5999999999999996</v>
      </c>
      <c r="F46" s="7">
        <v>4.5999999999999996</v>
      </c>
      <c r="G46" s="7"/>
      <c r="H46" s="7">
        <f t="shared" ref="H46" si="3">F46+G46</f>
        <v>4.5999999999999996</v>
      </c>
      <c r="I46" s="7">
        <f t="shared" ref="I46:J46" si="4">F46-C46</f>
        <v>0</v>
      </c>
      <c r="J46" s="7">
        <f t="shared" si="4"/>
        <v>0</v>
      </c>
      <c r="K46" s="7">
        <f t="shared" ref="K46" si="5">I46+J46</f>
        <v>0</v>
      </c>
    </row>
    <row r="47" spans="1:11" ht="27" customHeight="1">
      <c r="A47" s="54" t="s">
        <v>135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</row>
    <row r="48" spans="1:11" s="14" customFormat="1" ht="13.8">
      <c r="A48" s="13" t="s">
        <v>106</v>
      </c>
      <c r="B48" s="13" t="s">
        <v>107</v>
      </c>
      <c r="C48" s="51"/>
      <c r="D48" s="51"/>
      <c r="E48" s="51"/>
      <c r="F48" s="51"/>
      <c r="G48" s="51"/>
      <c r="H48" s="51"/>
      <c r="I48" s="51"/>
      <c r="J48" s="51"/>
      <c r="K48" s="51"/>
    </row>
    <row r="49" spans="1:11" ht="13.8">
      <c r="A49" s="9"/>
      <c r="B49" s="10" t="s">
        <v>66</v>
      </c>
      <c r="C49" s="7">
        <v>1</v>
      </c>
      <c r="D49" s="7"/>
      <c r="E49" s="7">
        <f>C49+D49</f>
        <v>1</v>
      </c>
      <c r="F49" s="7">
        <v>1</v>
      </c>
      <c r="G49" s="7"/>
      <c r="H49" s="7">
        <f>F49+G49</f>
        <v>1</v>
      </c>
      <c r="I49" s="7">
        <f>F49-C49</f>
        <v>0</v>
      </c>
      <c r="J49" s="7">
        <f>G49-D49</f>
        <v>0</v>
      </c>
      <c r="K49" s="7">
        <f>I49+J49</f>
        <v>0</v>
      </c>
    </row>
    <row r="50" spans="1:11" ht="18.600000000000001" customHeight="1">
      <c r="A50" s="43" t="s">
        <v>136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11" s="14" customFormat="1" ht="13.8">
      <c r="A51" s="13" t="s">
        <v>108</v>
      </c>
      <c r="B51" s="13" t="s">
        <v>109</v>
      </c>
      <c r="C51" s="51"/>
      <c r="D51" s="51"/>
      <c r="E51" s="51"/>
      <c r="F51" s="51"/>
      <c r="G51" s="51"/>
      <c r="H51" s="51"/>
      <c r="I51" s="51"/>
      <c r="J51" s="51"/>
      <c r="K51" s="51"/>
    </row>
    <row r="52" spans="1:11" ht="13.8">
      <c r="A52" s="9"/>
      <c r="B52" s="10" t="s">
        <v>67</v>
      </c>
      <c r="C52" s="7">
        <v>4.5999999999999996</v>
      </c>
      <c r="D52" s="7"/>
      <c r="E52" s="7">
        <f t="shared" ref="E52" si="6">C52+D52</f>
        <v>4.5999999999999996</v>
      </c>
      <c r="F52" s="7">
        <v>4.5999999999999996</v>
      </c>
      <c r="G52" s="7"/>
      <c r="H52" s="7">
        <f t="shared" ref="H52" si="7">F52+G52</f>
        <v>4.5999999999999996</v>
      </c>
      <c r="I52" s="7">
        <f t="shared" ref="I52:J52" si="8">F52-C52</f>
        <v>0</v>
      </c>
      <c r="J52" s="7">
        <f t="shared" si="8"/>
        <v>0</v>
      </c>
      <c r="K52" s="7">
        <f t="shared" ref="K52" si="9">I52+J52</f>
        <v>0</v>
      </c>
    </row>
    <row r="53" spans="1:11" ht="22.2" customHeight="1">
      <c r="A53" s="54" t="s">
        <v>68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</row>
    <row r="54" spans="1:11" ht="33" customHeight="1">
      <c r="A54" s="52" t="s">
        <v>58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4.4" customHeight="1">
      <c r="A55" s="39" t="s">
        <v>69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 ht="13.2" customHeight="1">
      <c r="A56" s="28" t="s">
        <v>34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1:11">
      <c r="A57" s="39" t="s">
        <v>35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 ht="17.399999999999999" customHeight="1">
      <c r="A58" s="50" t="s">
        <v>59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</row>
    <row r="59" spans="1:11" ht="28.2" customHeight="1">
      <c r="A59" s="42" t="s">
        <v>77</v>
      </c>
      <c r="B59" s="42" t="s">
        <v>78</v>
      </c>
      <c r="C59" s="32" t="s">
        <v>110</v>
      </c>
      <c r="D59" s="32"/>
      <c r="E59" s="32"/>
      <c r="F59" s="32" t="s">
        <v>111</v>
      </c>
      <c r="G59" s="32"/>
      <c r="H59" s="32"/>
      <c r="I59" s="33" t="s">
        <v>36</v>
      </c>
      <c r="J59" s="32"/>
      <c r="K59" s="32"/>
    </row>
    <row r="60" spans="1:11" s="6" customFormat="1" ht="20.399999999999999" customHeight="1">
      <c r="A60" s="42"/>
      <c r="B60" s="42"/>
      <c r="C60" s="5" t="s">
        <v>14</v>
      </c>
      <c r="D60" s="5" t="s">
        <v>15</v>
      </c>
      <c r="E60" s="5" t="s">
        <v>16</v>
      </c>
      <c r="F60" s="5" t="s">
        <v>14</v>
      </c>
      <c r="G60" s="5" t="s">
        <v>15</v>
      </c>
      <c r="H60" s="5" t="s">
        <v>16</v>
      </c>
      <c r="I60" s="5" t="s">
        <v>14</v>
      </c>
      <c r="J60" s="5" t="s">
        <v>15</v>
      </c>
      <c r="K60" s="5" t="s">
        <v>16</v>
      </c>
    </row>
    <row r="61" spans="1:11" ht="13.8">
      <c r="A61" s="9"/>
      <c r="B61" s="9" t="s">
        <v>112</v>
      </c>
      <c r="C61" s="7"/>
      <c r="D61" s="7"/>
      <c r="E61" s="7"/>
      <c r="F61" s="7"/>
      <c r="G61" s="7"/>
      <c r="H61" s="7"/>
      <c r="I61" s="12"/>
      <c r="J61" s="12"/>
      <c r="K61" s="12"/>
    </row>
    <row r="62" spans="1:11" ht="28.8" customHeight="1">
      <c r="A62" s="35" t="s">
        <v>37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</row>
    <row r="63" spans="1:11" ht="21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 ht="13.8">
      <c r="A64" s="9"/>
      <c r="B64" s="9" t="s">
        <v>81</v>
      </c>
      <c r="C64" s="9"/>
      <c r="D64" s="9"/>
      <c r="E64" s="9"/>
      <c r="F64" s="15"/>
      <c r="G64" s="15"/>
      <c r="H64" s="15"/>
      <c r="I64" s="15"/>
      <c r="J64" s="15"/>
      <c r="K64" s="15"/>
    </row>
    <row r="65" spans="1:11" ht="13.8">
      <c r="A65" s="9"/>
      <c r="B65" s="10"/>
      <c r="C65" s="19"/>
      <c r="D65" s="19"/>
      <c r="E65" s="20"/>
      <c r="F65" s="5"/>
      <c r="G65" s="5"/>
      <c r="H65" s="20"/>
      <c r="I65" s="20"/>
      <c r="J65" s="20"/>
      <c r="K65" s="20"/>
    </row>
    <row r="66" spans="1:11" ht="30.6" customHeight="1">
      <c r="A66" s="34" t="s">
        <v>39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</row>
    <row r="67" spans="1:11" ht="30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</row>
    <row r="68" spans="1:11" s="14" customFormat="1" ht="13.8">
      <c r="A68" s="13" t="s">
        <v>104</v>
      </c>
      <c r="B68" s="13" t="s">
        <v>105</v>
      </c>
      <c r="C68" s="7"/>
      <c r="D68" s="7"/>
      <c r="E68" s="7"/>
      <c r="F68" s="7"/>
      <c r="G68" s="7"/>
      <c r="H68" s="7"/>
      <c r="I68" s="12"/>
      <c r="J68" s="12"/>
      <c r="K68" s="12"/>
    </row>
    <row r="69" spans="1:11" s="14" customFormat="1" ht="13.8">
      <c r="A69" s="13" t="s">
        <v>106</v>
      </c>
      <c r="B69" s="13" t="s">
        <v>107</v>
      </c>
      <c r="C69" s="16"/>
      <c r="D69" s="16"/>
      <c r="E69" s="16"/>
      <c r="F69" s="16"/>
      <c r="G69" s="16"/>
      <c r="H69" s="16"/>
      <c r="I69" s="17"/>
      <c r="J69" s="12"/>
      <c r="K69" s="17"/>
    </row>
    <row r="70" spans="1:11" s="14" customFormat="1" ht="13.8">
      <c r="A70" s="13" t="s">
        <v>108</v>
      </c>
      <c r="B70" s="13" t="s">
        <v>109</v>
      </c>
      <c r="C70" s="16"/>
      <c r="D70" s="16"/>
      <c r="E70" s="16"/>
      <c r="F70" s="16"/>
      <c r="G70" s="16"/>
      <c r="H70" s="16"/>
      <c r="I70" s="17"/>
      <c r="J70" s="12"/>
      <c r="K70" s="17"/>
    </row>
    <row r="71" spans="1:11" ht="17.399999999999999" customHeight="1">
      <c r="A71" s="34" t="s">
        <v>38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ht="21.6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</row>
    <row r="73" spans="1:11" ht="13.8" customHeight="1">
      <c r="A73" s="38" t="s">
        <v>113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11" ht="13.2" customHeight="1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ht="15" customHeight="1">
      <c r="A75" s="50" t="s">
        <v>52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7" spans="1:11" ht="72">
      <c r="A77" s="9" t="s">
        <v>114</v>
      </c>
      <c r="B77" s="9" t="s">
        <v>78</v>
      </c>
      <c r="C77" s="11" t="s">
        <v>40</v>
      </c>
      <c r="D77" s="11" t="s">
        <v>41</v>
      </c>
      <c r="E77" s="11" t="s">
        <v>42</v>
      </c>
      <c r="F77" s="11" t="s">
        <v>31</v>
      </c>
      <c r="G77" s="11" t="s">
        <v>43</v>
      </c>
      <c r="H77" s="11" t="s">
        <v>44</v>
      </c>
    </row>
    <row r="78" spans="1:11" ht="13.8">
      <c r="A78" s="9" t="s">
        <v>75</v>
      </c>
      <c r="B78" s="9" t="s">
        <v>87</v>
      </c>
      <c r="C78" s="9" t="s">
        <v>97</v>
      </c>
      <c r="D78" s="9" t="s">
        <v>115</v>
      </c>
      <c r="E78" s="9" t="s">
        <v>116</v>
      </c>
      <c r="F78" s="9" t="s">
        <v>117</v>
      </c>
      <c r="G78" s="9" t="s">
        <v>118</v>
      </c>
      <c r="H78" s="9" t="s">
        <v>119</v>
      </c>
    </row>
    <row r="79" spans="1:11" ht="13.8">
      <c r="A79" s="9" t="s">
        <v>120</v>
      </c>
      <c r="B79" s="9" t="s">
        <v>121</v>
      </c>
      <c r="C79" s="9" t="s">
        <v>80</v>
      </c>
      <c r="D79" s="9"/>
      <c r="E79" s="9"/>
      <c r="F79" s="9">
        <f>E79-D79</f>
        <v>0</v>
      </c>
      <c r="G79" s="9" t="s">
        <v>80</v>
      </c>
      <c r="H79" s="9" t="s">
        <v>80</v>
      </c>
    </row>
    <row r="80" spans="1:11" ht="13.8">
      <c r="A80" s="9"/>
      <c r="B80" s="9" t="s">
        <v>122</v>
      </c>
      <c r="C80" s="9" t="s">
        <v>80</v>
      </c>
      <c r="D80" s="9"/>
      <c r="E80" s="9"/>
      <c r="F80" s="9">
        <f t="shared" ref="F80:F81" si="10">E80-D80</f>
        <v>0</v>
      </c>
      <c r="G80" s="9" t="s">
        <v>80</v>
      </c>
      <c r="H80" s="9" t="s">
        <v>80</v>
      </c>
    </row>
    <row r="81" spans="1:11" ht="27.6">
      <c r="A81" s="9"/>
      <c r="B81" s="9" t="s">
        <v>123</v>
      </c>
      <c r="C81" s="9" t="s">
        <v>80</v>
      </c>
      <c r="D81" s="9"/>
      <c r="E81" s="9"/>
      <c r="F81" s="9">
        <f t="shared" si="10"/>
        <v>0</v>
      </c>
      <c r="G81" s="9" t="s">
        <v>80</v>
      </c>
      <c r="H81" s="9" t="s">
        <v>80</v>
      </c>
    </row>
    <row r="82" spans="1:11" ht="13.8">
      <c r="A82" s="9"/>
      <c r="B82" s="9" t="s">
        <v>124</v>
      </c>
      <c r="C82" s="9" t="s">
        <v>80</v>
      </c>
      <c r="D82" s="9"/>
      <c r="E82" s="9"/>
      <c r="F82" s="9"/>
      <c r="G82" s="9" t="s">
        <v>80</v>
      </c>
      <c r="H82" s="9" t="s">
        <v>80</v>
      </c>
    </row>
    <row r="83" spans="1:11" ht="13.8">
      <c r="A83" s="9"/>
      <c r="B83" s="9" t="s">
        <v>125</v>
      </c>
      <c r="C83" s="9" t="s">
        <v>80</v>
      </c>
      <c r="D83" s="9"/>
      <c r="E83" s="9"/>
      <c r="F83" s="9"/>
      <c r="G83" s="9" t="s">
        <v>80</v>
      </c>
      <c r="H83" s="9" t="s">
        <v>80</v>
      </c>
    </row>
    <row r="84" spans="1:11">
      <c r="A84" s="43" t="s">
        <v>56</v>
      </c>
      <c r="B84" s="42"/>
      <c r="C84" s="42"/>
      <c r="D84" s="42"/>
      <c r="E84" s="42"/>
      <c r="F84" s="42"/>
      <c r="G84" s="42"/>
      <c r="H84" s="42"/>
    </row>
    <row r="85" spans="1:11" ht="13.8">
      <c r="A85" s="9" t="s">
        <v>87</v>
      </c>
      <c r="B85" s="9" t="s">
        <v>126</v>
      </c>
      <c r="C85" s="9" t="s">
        <v>80</v>
      </c>
      <c r="D85" s="9"/>
      <c r="E85" s="9"/>
      <c r="F85" s="9">
        <f t="shared" ref="F85" si="11">E85-D85</f>
        <v>0</v>
      </c>
      <c r="G85" s="9" t="s">
        <v>80</v>
      </c>
      <c r="H85" s="9" t="s">
        <v>80</v>
      </c>
    </row>
    <row r="86" spans="1:11">
      <c r="A86" s="43" t="s">
        <v>60</v>
      </c>
      <c r="B86" s="42"/>
      <c r="C86" s="42"/>
      <c r="D86" s="42"/>
      <c r="E86" s="42"/>
      <c r="F86" s="42"/>
      <c r="G86" s="42"/>
      <c r="H86" s="42"/>
    </row>
    <row r="87" spans="1:11">
      <c r="A87" s="42" t="s">
        <v>127</v>
      </c>
      <c r="B87" s="42"/>
      <c r="C87" s="42"/>
      <c r="D87" s="42"/>
      <c r="E87" s="42"/>
      <c r="F87" s="42"/>
      <c r="G87" s="42"/>
      <c r="H87" s="42"/>
    </row>
    <row r="88" spans="1:11" ht="13.8">
      <c r="A88" s="9" t="s">
        <v>89</v>
      </c>
      <c r="B88" s="9" t="s">
        <v>128</v>
      </c>
      <c r="C88" s="9"/>
      <c r="D88" s="9"/>
      <c r="E88" s="9"/>
      <c r="F88" s="9"/>
      <c r="G88" s="9"/>
      <c r="H88" s="9"/>
    </row>
    <row r="89" spans="1:11" ht="13.8">
      <c r="A89" s="9"/>
      <c r="B89" s="9" t="s">
        <v>129</v>
      </c>
      <c r="C89" s="9"/>
      <c r="D89" s="9"/>
      <c r="E89" s="9"/>
      <c r="F89" s="9">
        <f t="shared" ref="F89" si="12">E89-D89</f>
        <v>0</v>
      </c>
      <c r="G89" s="9"/>
      <c r="H89" s="9"/>
    </row>
    <row r="90" spans="1:11" ht="13.8" thickBot="1">
      <c r="A90" s="44" t="s">
        <v>130</v>
      </c>
      <c r="B90" s="45"/>
      <c r="C90" s="45"/>
      <c r="D90" s="45"/>
      <c r="E90" s="45"/>
      <c r="F90" s="45"/>
      <c r="G90" s="45"/>
      <c r="H90" s="46"/>
    </row>
    <row r="91" spans="1:11" ht="27.6">
      <c r="A91" s="9"/>
      <c r="B91" s="10" t="s">
        <v>54</v>
      </c>
      <c r="C91" s="9"/>
      <c r="D91" s="9"/>
      <c r="E91" s="9"/>
      <c r="F91" s="9">
        <f t="shared" ref="F91" si="13">E91-D91</f>
        <v>0</v>
      </c>
      <c r="G91" s="9"/>
      <c r="H91" s="9"/>
    </row>
    <row r="92" spans="1:11" ht="27.6">
      <c r="A92" s="9"/>
      <c r="B92" s="9" t="s">
        <v>131</v>
      </c>
      <c r="C92" s="9"/>
      <c r="D92" s="9"/>
      <c r="E92" s="9"/>
      <c r="F92" s="9"/>
      <c r="G92" s="9"/>
      <c r="H92" s="9"/>
    </row>
    <row r="93" spans="1:11" ht="27.6">
      <c r="A93" s="9" t="s">
        <v>90</v>
      </c>
      <c r="B93" s="9" t="s">
        <v>132</v>
      </c>
      <c r="C93" s="9" t="s">
        <v>80</v>
      </c>
      <c r="D93" s="9"/>
      <c r="E93" s="9"/>
      <c r="F93" s="9"/>
      <c r="G93" s="9" t="s">
        <v>80</v>
      </c>
      <c r="H93" s="9" t="s">
        <v>80</v>
      </c>
    </row>
    <row r="94" spans="1:11" ht="22.8" customHeight="1">
      <c r="A94" s="40" t="s">
        <v>133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 ht="18" customHeight="1">
      <c r="A95" s="41" t="s">
        <v>137</v>
      </c>
      <c r="B95" s="41"/>
      <c r="C95" s="41"/>
      <c r="D95" s="41"/>
      <c r="E95" s="41"/>
      <c r="F95" s="41"/>
      <c r="G95" s="41"/>
      <c r="H95" s="41"/>
      <c r="I95" s="41"/>
      <c r="J95" s="41"/>
      <c r="K95" s="41"/>
    </row>
    <row r="96" spans="1:11" ht="18" customHeight="1">
      <c r="A96" s="41" t="s">
        <v>45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</row>
    <row r="97" spans="1:11" ht="17.399999999999999" customHeight="1">
      <c r="A97" s="48" t="s">
        <v>138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</row>
    <row r="98" spans="1:11" ht="23.4" customHeight="1">
      <c r="A98" s="41" t="s">
        <v>139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1:11" ht="28.2" customHeight="1">
      <c r="A99" s="41" t="s">
        <v>140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</row>
    <row r="100" spans="1:11" ht="21" customHeight="1">
      <c r="A100" s="41" t="s">
        <v>141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  <row r="102" spans="1:11" ht="15.6">
      <c r="B102" s="18" t="s">
        <v>62</v>
      </c>
      <c r="C102" s="18"/>
      <c r="D102" s="18"/>
      <c r="E102" s="21" t="s">
        <v>63</v>
      </c>
      <c r="F102" s="21"/>
      <c r="G102" s="21"/>
    </row>
  </sheetData>
  <mergeCells count="69">
    <mergeCell ref="A72:K72"/>
    <mergeCell ref="A98:K98"/>
    <mergeCell ref="A62:K62"/>
    <mergeCell ref="A63:K63"/>
    <mergeCell ref="A66:K66"/>
    <mergeCell ref="A67:K67"/>
    <mergeCell ref="A71:K71"/>
    <mergeCell ref="A87:H87"/>
    <mergeCell ref="A90:H90"/>
    <mergeCell ref="A73:K73"/>
    <mergeCell ref="A74:K74"/>
    <mergeCell ref="A75:K75"/>
    <mergeCell ref="A84:H84"/>
    <mergeCell ref="A86:H86"/>
    <mergeCell ref="A99:K99"/>
    <mergeCell ref="A100:K100"/>
    <mergeCell ref="E102:G102"/>
    <mergeCell ref="A94:K94"/>
    <mergeCell ref="A95:K95"/>
    <mergeCell ref="A96:K96"/>
    <mergeCell ref="A97:K97"/>
    <mergeCell ref="F59:H59"/>
    <mergeCell ref="I59:K59"/>
    <mergeCell ref="A50:K50"/>
    <mergeCell ref="C51:E51"/>
    <mergeCell ref="F51:H51"/>
    <mergeCell ref="I51:K51"/>
    <mergeCell ref="A53:K53"/>
    <mergeCell ref="A54:K54"/>
    <mergeCell ref="A55:K55"/>
    <mergeCell ref="A56:K56"/>
    <mergeCell ref="A57:K57"/>
    <mergeCell ref="A59:A60"/>
    <mergeCell ref="B59:B60"/>
    <mergeCell ref="C59:E59"/>
    <mergeCell ref="A58:K58"/>
    <mergeCell ref="C45:E45"/>
    <mergeCell ref="F45:H45"/>
    <mergeCell ref="I45:K45"/>
    <mergeCell ref="A47:K47"/>
    <mergeCell ref="C48:E48"/>
    <mergeCell ref="F48:H48"/>
    <mergeCell ref="I48:K48"/>
    <mergeCell ref="A17:K17"/>
    <mergeCell ref="A21:K21"/>
    <mergeCell ref="A28:E28"/>
    <mergeCell ref="A35:E35"/>
    <mergeCell ref="A41:K41"/>
    <mergeCell ref="A43:A44"/>
    <mergeCell ref="B43:B44"/>
    <mergeCell ref="C43:E43"/>
    <mergeCell ref="F43:H43"/>
    <mergeCell ref="I43:K4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52" top="0.45" bottom="0.27559055118110237" header="0.31496062992125984" footer="0.31496062992125984"/>
  <pageSetup paperSize="9" scale="99" orientation="landscape" verticalDpi="0" r:id="rId1"/>
  <rowBreaks count="2" manualBreakCount="2">
    <brk id="25" max="10" man="1"/>
    <brk id="6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0180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2019-09-03T08:42:57Z</cp:lastPrinted>
  <dcterms:created xsi:type="dcterms:W3CDTF">2019-07-18T07:25:18Z</dcterms:created>
  <dcterms:modified xsi:type="dcterms:W3CDTF">2019-09-04T05:24:14Z</dcterms:modified>
</cp:coreProperties>
</file>